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<sst xmlns="http://schemas.openxmlformats.org/spreadsheetml/2006/main" count="25" uniqueCount="25">
  <si>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</si>
  <si>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SGE020</t>
  </si>
  <si>
    <t xml:space="preserve">Ud</t>
  </si>
  <si>
    <t xml:space="preserve">Torneira mono-comando, para bidé.</t>
  </si>
  <si>
    <r>
      <rPr>
        <sz val="7.80"/>
        <color rgb="FF000000"/>
        <rFont val="A"/>
        <family val="2"/>
      </rPr>
      <t xml:space="preserve">Torneira mono-comando formada por </t>
    </r>
    <r>
      <rPr>
        <b/>
        <sz val="7.80"/>
        <color rgb="FF000000"/>
        <rFont val="A"/>
        <family val="2"/>
      </rPr>
      <t xml:space="preserve">torneira misturadora monocomando de prateleira para bidé, série Karim Due, modelo 88946000 "GALINDO", elementos de ligação, ligações de alimentação flexíveis de 3/8" de diâmetro e 450 mm de comprimento, válvula anti-retorno e duas válvulas de seccionamento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</si>
  <si>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</si>
  <si>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</si>
  <si>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</si>
  <si>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</si>
  <si>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</si>
  <si>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</si>
  <si>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mt31gma010jc</t>
  </si>
  <si>
    <t xml:space="preserve">Ud</t>
  </si>
  <si>
    <t xml:space="preserve">Torneira misturadora monocomando de prateleira para bidé, série Karim Due, modelo 88946000 "GALINDO", de latão, acabamento cromado, com cartucho cerâmico, arejador e com escoamento automático, inclusive elementos de ligação, ligações de alimentação flexíveis de 3/8" de diâmetro e 450 mm de comprimento, válvula anti-retorno e duas válvulas de seccionamento; EN 200.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</si>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</sst>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5.39" customWidth="1"/>
    <col min="4" max="4" width="21.13" customWidth="1"/>
    <col min="5" max="5" width="31.62" customWidth="1"/>
    <col min="6" max="6" width="12.53" customWidth="1"/>
    <col min="7" max="7" width="1.89" customWidth="1"/>
    <col min="8" max="8" width="4.52" customWidth="1"/>
    <col min="9" max="9" width="9.91" customWidth="1"/>
    <col min="10" max="10" width="3.21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87.350000</v>
      </c>
      <c r="J8" s="16"/>
      <c r="K8" s="16">
        <f ca="1">ROUND(INDIRECT(ADDRESS(ROW()+(0), COLUMN()+(-4), 1))*INDIRECT(ADDRESS(ROW()+(0), COLUMN()+(-2), 1)), 2)</f>
        <v>87.350000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1.400000</v>
      </c>
      <c r="J9" s="20"/>
      <c r="K9" s="20">
        <f ca="1">ROUND(INDIRECT(ADDRESS(ROW()+(0), COLUMN()+(-4), 1))*INDIRECT(ADDRESS(ROW()+(0), COLUMN()+(-2), 1)), 2)</f>
        <v>1.400000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0.553000</v>
      </c>
      <c r="H10" s="23"/>
      <c r="I10" s="24">
        <v>17.410000</v>
      </c>
      <c r="J10" s="24"/>
      <c r="K10" s="24">
        <f ca="1">ROUND(INDIRECT(ADDRESS(ROW()+(0), COLUMN()+(-4), 1))*INDIRECT(ADDRESS(ROW()+(0), COLUMN()+(-2), 1)), 2)</f>
        <v>9.630000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98.380000</v>
      </c>
      <c r="J11" s="16"/>
      <c r="K11" s="16">
        <f ca="1">ROUND(INDIRECT(ADDRESS(ROW()+(0), COLUMN()+(-4), 1))*INDIRECT(ADDRESS(ROW()+(0), COLUMN()+(-2), 1))/100, 2)</f>
        <v>1.970000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100.350000</v>
      </c>
      <c r="J12" s="24"/>
      <c r="K12" s="24">
        <f ca="1">ROUND(INDIRECT(ADDRESS(ROW()+(0), COLUMN()+(-4), 1))*INDIRECT(ADDRESS(ROW()+(0), COLUMN()+(-2), 1))/100, 2)</f>
        <v>3.010000</v>
      </c>
    </row>
    <row r="13" spans="1:11" ht="12.00" thickBot="1" customHeight="1">
      <c r="A13" s="25"/>
      <c r="B13" s="26"/>
      <c r="C13" s="26"/>
      <c r="D13" s="26"/>
      <c r="E13" s="26"/>
      <c r="F13" s="26"/>
      <c r="G13" s="27"/>
      <c r="H13" s="27"/>
      <c r="I13" s="6" t="s">
        <v>24</v>
      </c>
      <c r="J13" s="6"/>
      <c r="K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103.360000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