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<sst xmlns="http://schemas.openxmlformats.org/spreadsheetml/2006/main" count="25" uniqueCount="25">
  <si>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</si>
  <si>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SGD020</t>
  </si>
  <si>
    <t xml:space="preserve">Ud</t>
  </si>
  <si>
    <t xml:space="preserve">Torneira mono-comando, para chuveiro.</t>
  </si>
  <si>
    <r>
      <rPr>
        <sz val="7.80"/>
        <color rgb="FF000000"/>
        <rFont val="A"/>
        <family val="2"/>
      </rPr>
      <t xml:space="preserve">Torneira mono-comando formada por </t>
    </r>
    <r>
      <rPr>
        <b/>
        <sz val="7.80"/>
        <color rgb="FF000000"/>
        <rFont val="A"/>
        <family val="2"/>
      </rPr>
      <t xml:space="preserve">torneira misturadora monocomando mural para chuveiro, série Karim Due, modelo 88943500 "GALINDO", elementos de ligação, válvula anti-retorno e duas válvulas de seccionamento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</si>
  <si>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</si>
  <si>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</si>
  <si>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</si>
  <si>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</si>
  <si>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</si>
  <si>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</si>
  <si>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mt31gma040Bb</t>
  </si>
  <si>
    <t xml:space="preserve">Ud</t>
  </si>
  <si>
    <t xml:space="preserve">Torneira misturadora monocomando mural para chuveiro, série Karim Due, modelo 88943500 "GALINDO", de latão, acabamento cromado, com cartucho cerâmico, arejador, inversor, equipamento de chuveiro formado por chuveiro telefone e tubo flexível de latão, inclusive elementos de ligação, válvula anti-retorno e duas válvulas de seccionamento; EN 200.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</si>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</sst>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1.75" customWidth="1"/>
    <col min="4" max="4" width="18.21" customWidth="1"/>
    <col min="5" max="5" width="46.48" customWidth="1"/>
    <col min="6" max="6" width="3.35" customWidth="1"/>
    <col min="7" max="7" width="6.41" customWidth="1"/>
    <col min="8" max="8" width="1.60" customWidth="1"/>
    <col min="9" max="9" width="11.37" customWidth="1"/>
    <col min="10" max="10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115.000000</v>
      </c>
      <c r="I8" s="16"/>
      <c r="J8" s="16">
        <f ca="1">ROUND(INDIRECT(ADDRESS(ROW()+(0), COLUMN()+(-3), 1))*INDIRECT(ADDRESS(ROW()+(0), COLUMN()+(-2), 1)), 2)</f>
        <v>115.000000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1.400000</v>
      </c>
      <c r="I9" s="20"/>
      <c r="J9" s="20">
        <f ca="1">ROUND(INDIRECT(ADDRESS(ROW()+(0), COLUMN()+(-3), 1))*INDIRECT(ADDRESS(ROW()+(0), COLUMN()+(-2), 1)), 2)</f>
        <v>1.400000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0.553000</v>
      </c>
      <c r="H10" s="24">
        <v>17.410000</v>
      </c>
      <c r="I10" s="24"/>
      <c r="J10" s="24">
        <f ca="1">ROUND(INDIRECT(ADDRESS(ROW()+(0), COLUMN()+(-3), 1))*INDIRECT(ADDRESS(ROW()+(0), COLUMN()+(-2), 1)), 2)</f>
        <v>9.630000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126.030000</v>
      </c>
      <c r="I11" s="16"/>
      <c r="J11" s="16">
        <f ca="1">ROUND(INDIRECT(ADDRESS(ROW()+(0), COLUMN()+(-3), 1))*INDIRECT(ADDRESS(ROW()+(0), COLUMN()+(-2), 1))/100, 2)</f>
        <v>2.520000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128.550000</v>
      </c>
      <c r="I12" s="24"/>
      <c r="J12" s="24">
        <f ca="1">ROUND(INDIRECT(ADDRESS(ROW()+(0), COLUMN()+(-3), 1))*INDIRECT(ADDRESS(ROW()+(0), COLUMN()+(-2), 1))/100, 2)</f>
        <v>3.860000</v>
      </c>
    </row>
    <row r="13" spans="1:10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132.410000</v>
      </c>
    </row>
  </sheetData>
  <mergeCells count="18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